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0" windowWidth="15360" windowHeight="9015" tabRatio="601" firstSheet="1" activeTab="1"/>
  </bookViews>
  <sheets>
    <sheet name="回復済み_Sheet1" sheetId="1" state="veryHidden" r:id="rId1"/>
    <sheet name="R4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<sst xmlns="http://schemas.openxmlformats.org/spreadsheetml/2006/main" count="17" uniqueCount="17">
  <si>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路  線  数</t>
  </si>
  <si>
    <t>計 画 延 長</t>
  </si>
  <si>
    <t>改良済延長</t>
  </si>
  <si>
    <t>未  改  良</t>
  </si>
  <si>
    <t>計</t>
  </si>
  <si>
    <t>規  模  別</t>
  </si>
  <si>
    <t>改良済率</t>
  </si>
  <si>
    <t>６-６　都市計画道路の状況（幅員別）</t>
  </si>
  <si>
    <t xml:space="preserve"> 30 ～ 40ｍ</t>
  </si>
  <si>
    <t xml:space="preserve">22 ～ 30 </t>
  </si>
  <si>
    <t xml:space="preserve">16 ～ 22 </t>
  </si>
  <si>
    <t xml:space="preserve">12 ～ 16 </t>
  </si>
  <si>
    <t xml:space="preserve"> 8 ～ 12 </t>
  </si>
  <si>
    <t xml:space="preserve"> 0 ～  8 </t>
  </si>
  <si>
    <r>
      <t>資料：</t>
    </r>
    <r>
      <rPr>
        <sz val="11"/>
        <rFont val="ＭＳ Ｐ明朝"/>
        <family val="1"/>
      </rPr>
      <t>都市計画課</t>
    </r>
  </si>
  <si>
    <r>
      <t xml:space="preserve"> 注 ：</t>
    </r>
    <r>
      <rPr>
        <sz val="11"/>
        <rFont val="ＭＳ Ｐ明朝"/>
        <family val="1"/>
      </rPr>
      <t>改良済とは、幅員が計画どおりに整備できていることをいう。</t>
    </r>
  </si>
  <si>
    <t>令和４年3月31日現在 （単位：ｍ）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</si>
</sst>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00_ "/>
    <numFmt numFmtId="178" formatCode="0.000_ "/>
    <numFmt numFmtId="179" formatCode="0.00_ "/>
    <numFmt numFmtId="180" formatCode="0.0_ "/>
    <numFmt numFmtId="181" formatCode="0.0000000_ "/>
    <numFmt numFmtId="182" formatCode="0.000000_ "/>
    <numFmt numFmtId="183" formatCode="0.00000_ "/>
    <numFmt numFmtId="184" formatCode="_ * #,##0.0_ ;_ * \-#,##0.0_ ;_ * &quot;-&quot;_ ;_ @_ "/>
  </numFmts>
  <fonts count="49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6" applyNumberFormat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1" fontId="11" fillId="0" borderId="12" xfId="65" applyNumberFormat="1" applyFont="1" applyFill="1" applyBorder="1" applyAlignment="1" applyProtection="1">
      <alignment vertical="center"/>
      <protection/>
    </xf>
    <xf numFmtId="41" fontId="11" fillId="0" borderId="0" xfId="65" applyNumberFormat="1" applyFont="1" applyFill="1" applyAlignment="1" applyProtection="1">
      <alignment vertical="center"/>
      <protection/>
    </xf>
    <xf numFmtId="41" fontId="11" fillId="0" borderId="0" xfId="65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84" fontId="11" fillId="0" borderId="0" xfId="65" applyNumberFormat="1" applyFont="1" applyFill="1" applyAlignment="1">
      <alignment vertical="center"/>
      <protection/>
    </xf>
    <xf numFmtId="0" fontId="11" fillId="0" borderId="0" xfId="0" applyFont="1" applyFill="1" applyBorder="1" applyAlignment="1">
      <alignment horizontal="center" vertical="center"/>
    </xf>
    <xf numFmtId="184" fontId="11" fillId="0" borderId="0" xfId="65" applyNumberFormat="1" applyFont="1" applyFill="1" applyBorder="1" applyAlignment="1">
      <alignment vertical="center"/>
      <protection/>
    </xf>
    <xf numFmtId="0" fontId="11" fillId="0" borderId="13" xfId="0" applyFont="1" applyFill="1" applyBorder="1" applyAlignment="1">
      <alignment horizontal="center" vertical="center"/>
    </xf>
    <xf numFmtId="41" fontId="11" fillId="0" borderId="17" xfId="65" applyNumberFormat="1" applyFont="1" applyFill="1" applyBorder="1" applyAlignment="1" applyProtection="1">
      <alignment vertical="center"/>
      <protection/>
    </xf>
    <xf numFmtId="41" fontId="11" fillId="0" borderId="13" xfId="65" applyNumberFormat="1" applyFont="1" applyFill="1" applyBorder="1" applyAlignment="1" applyProtection="1">
      <alignment vertical="center"/>
      <protection/>
    </xf>
    <xf numFmtId="184" fontId="11" fillId="0" borderId="13" xfId="65" applyNumberFormat="1" applyFont="1" applyFill="1" applyBorder="1" applyAlignment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d0606" xfId="65"/>
    <cellStyle name="Followed Hyperlink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5" tint="0.39998000860214233"/>
    <pageSetUpPr fitToPage="1"/>
  </sheetPr>
  <dimension ref="B1:G15"/>
  <sheetViews>
    <sheetView showGridLines="0" tabSelected="1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4" sqref="E14"/>
    </sheetView>
  </sheetViews>
  <sheetFormatPr defaultColWidth="8.59765625" defaultRowHeight="15"/>
  <cols>
    <col min="1" max="1" width="1.59765625" style="6" customWidth="1"/>
    <col min="2" max="7" width="13.59765625" style="6" customWidth="1"/>
    <col min="8" max="16384" width="8.59765625" style="6" customWidth="1"/>
  </cols>
  <sheetData>
    <row r="1" spans="2:7" ht="24">
      <c r="B1" s="4" t="s">
        <v>7</v>
      </c>
      <c r="C1" s="4"/>
      <c r="D1" s="4"/>
      <c r="E1" s="4"/>
      <c r="F1" s="4"/>
      <c r="G1" s="5"/>
    </row>
    <row r="2" ht="13.5">
      <c r="G2" s="7" t="s">
        <v>16</v>
      </c>
    </row>
    <row r="3" spans="2:6" ht="4.5" customHeight="1" thickBot="1">
      <c r="B3" s="8"/>
      <c r="C3" s="8"/>
      <c r="D3" s="8"/>
      <c r="E3" s="8"/>
      <c r="F3" s="8"/>
    </row>
    <row r="4" spans="2:7" ht="13.5">
      <c r="B4" s="9" t="s">
        <v>5</v>
      </c>
      <c r="C4" s="10" t="s">
        <v>0</v>
      </c>
      <c r="D4" s="10" t="s">
        <v>1</v>
      </c>
      <c r="E4" s="10" t="s">
        <v>2</v>
      </c>
      <c r="F4" s="10" t="s">
        <v>3</v>
      </c>
      <c r="G4" s="11" t="s">
        <v>6</v>
      </c>
    </row>
    <row r="5" spans="2:7" ht="13.5">
      <c r="B5" s="12" t="s">
        <v>8</v>
      </c>
      <c r="C5" s="1">
        <v>4</v>
      </c>
      <c r="D5" s="2">
        <v>22390</v>
      </c>
      <c r="E5" s="2">
        <v>22390</v>
      </c>
      <c r="F5" s="2">
        <v>0</v>
      </c>
      <c r="G5" s="13">
        <f>E5/D5*100</f>
        <v>100</v>
      </c>
    </row>
    <row r="6" spans="2:7" ht="13.5">
      <c r="B6" s="12" t="s">
        <v>9</v>
      </c>
      <c r="C6" s="1">
        <v>1</v>
      </c>
      <c r="D6" s="2">
        <v>140</v>
      </c>
      <c r="E6" s="2">
        <v>140</v>
      </c>
      <c r="F6" s="2">
        <v>0</v>
      </c>
      <c r="G6" s="13">
        <f aca="true" t="shared" si="0" ref="G6:G11">E6/D6*100</f>
        <v>100</v>
      </c>
    </row>
    <row r="7" spans="2:7" ht="13.5">
      <c r="B7" s="12" t="s">
        <v>10</v>
      </c>
      <c r="C7" s="1">
        <v>23</v>
      </c>
      <c r="D7" s="2">
        <v>136050</v>
      </c>
      <c r="E7" s="2">
        <v>119760</v>
      </c>
      <c r="F7" s="2">
        <v>16290</v>
      </c>
      <c r="G7" s="13">
        <f t="shared" si="0"/>
        <v>88.02646085997795</v>
      </c>
    </row>
    <row r="8" spans="2:7" ht="13.5">
      <c r="B8" s="12" t="s">
        <v>11</v>
      </c>
      <c r="C8" s="1">
        <v>21</v>
      </c>
      <c r="D8" s="2">
        <v>49050</v>
      </c>
      <c r="E8" s="2">
        <v>38330</v>
      </c>
      <c r="F8" s="2">
        <v>10720</v>
      </c>
      <c r="G8" s="13">
        <f t="shared" si="0"/>
        <v>78.144750254842</v>
      </c>
    </row>
    <row r="9" spans="2:7" ht="13.5">
      <c r="B9" s="12" t="s">
        <v>12</v>
      </c>
      <c r="C9" s="1">
        <v>3</v>
      </c>
      <c r="D9" s="2">
        <v>30330</v>
      </c>
      <c r="E9" s="2">
        <v>8830</v>
      </c>
      <c r="F9" s="2">
        <v>21500</v>
      </c>
      <c r="G9" s="13">
        <f t="shared" si="0"/>
        <v>29.11308935047807</v>
      </c>
    </row>
    <row r="10" spans="2:7" ht="13.5">
      <c r="B10" s="14" t="s">
        <v>13</v>
      </c>
      <c r="C10" s="1">
        <v>2</v>
      </c>
      <c r="D10" s="3">
        <v>1730</v>
      </c>
      <c r="E10" s="3">
        <v>1730</v>
      </c>
      <c r="F10" s="3">
        <v>0</v>
      </c>
      <c r="G10" s="15">
        <f t="shared" si="0"/>
        <v>100</v>
      </c>
    </row>
    <row r="11" spans="2:7" ht="14.25" thickBot="1">
      <c r="B11" s="16" t="s">
        <v>4</v>
      </c>
      <c r="C11" s="17">
        <f>SUM(C5:C10)</f>
        <v>54</v>
      </c>
      <c r="D11" s="18">
        <f>SUM(D5:D10)</f>
        <v>239690</v>
      </c>
      <c r="E11" s="18">
        <f>SUM(E5:E10)</f>
        <v>191180</v>
      </c>
      <c r="F11" s="18">
        <f>SUM(F5:F10)</f>
        <v>48510</v>
      </c>
      <c r="G11" s="19">
        <f t="shared" si="0"/>
        <v>79.76135842129418</v>
      </c>
    </row>
    <row r="12" ht="4.5" customHeight="1"/>
    <row r="13" ht="13.5">
      <c r="B13" s="20" t="s">
        <v>14</v>
      </c>
    </row>
    <row r="14" spans="2:4" ht="13.5">
      <c r="B14" s="21" t="s">
        <v>15</v>
      </c>
      <c r="D14" s="22"/>
    </row>
    <row r="15" ht="13.5">
      <c r="D15" s="23"/>
    </row>
    <row r="17" ht="13.5" customHeight="1"/>
  </sheetData>
  <sheetProtection/>
  <mergeCells count="1">
    <mergeCell ref="B1:G1"/>
  </mergeCells>
  <printOptions/>
  <pageMargins left="0.5118110236220472" right="0.5118110236220472" top="0.5118110236220472" bottom="0.5118110236220472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天野　美里</dc:creator>
  <cp:keywords/>
  <dc:description/>
  <cp:lastModifiedBy>Administrator</cp:lastModifiedBy>
  <cp:lastPrinted>2018-12-21T04:53:15Z</cp:lastPrinted>
  <dcterms:created xsi:type="dcterms:W3CDTF">1997-07-16T04:29:08Z</dcterms:created>
  <dcterms:modified xsi:type="dcterms:W3CDTF">2023-01-18T23:44:48Z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00080092000000000000010262b10207c74006b004c800</vt:lpwstr>
  </property>
</Properties>
</file>